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25" i="1"/>
  <c r="G25" s="1"/>
  <c r="B26" s="1"/>
  <c r="E25"/>
  <c r="D25"/>
  <c r="C25"/>
  <c r="E15"/>
  <c r="F15" s="1"/>
  <c r="G15" s="1"/>
  <c r="B16" s="1"/>
  <c r="D15"/>
  <c r="C15"/>
  <c r="D4"/>
  <c r="E4" s="1"/>
  <c r="F4" s="1"/>
  <c r="G4" s="1"/>
  <c r="B5" s="1"/>
  <c r="C4"/>
  <c r="A3"/>
  <c r="D16" l="1"/>
  <c r="E16" s="1"/>
  <c r="F16" s="1"/>
  <c r="G16" s="1"/>
  <c r="B17" s="1"/>
  <c r="C16"/>
  <c r="C26"/>
  <c r="D26"/>
  <c r="E26" s="1"/>
  <c r="F26" s="1"/>
  <c r="G26" s="1"/>
  <c r="B27" s="1"/>
  <c r="C5"/>
  <c r="D5" s="1"/>
  <c r="E5" s="1"/>
  <c r="F5" s="1"/>
  <c r="G5" s="1"/>
  <c r="B6" s="1"/>
  <c r="C27" l="1"/>
  <c r="D27"/>
  <c r="E27" s="1"/>
  <c r="F27" s="1"/>
  <c r="G27" s="1"/>
  <c r="B28" s="1"/>
  <c r="C6"/>
  <c r="D6"/>
  <c r="E6" s="1"/>
  <c r="F6" s="1"/>
  <c r="G6" s="1"/>
  <c r="B7" s="1"/>
  <c r="D17"/>
  <c r="E17"/>
  <c r="F17" s="1"/>
  <c r="G17" s="1"/>
  <c r="B18" s="1"/>
  <c r="C17"/>
  <c r="D18" l="1"/>
  <c r="C18"/>
  <c r="E18"/>
  <c r="F18" s="1"/>
  <c r="G18" s="1"/>
  <c r="C28"/>
  <c r="D28"/>
  <c r="E28" s="1"/>
  <c r="F28" s="1"/>
  <c r="G28" s="1"/>
  <c r="C7"/>
  <c r="D7"/>
  <c r="E7" s="1"/>
  <c r="F7" s="1"/>
  <c r="G7" s="1"/>
</calcChain>
</file>

<file path=xl/sharedStrings.xml><?xml version="1.0" encoding="utf-8"?>
<sst xmlns="http://schemas.openxmlformats.org/spreadsheetml/2006/main" count="29" uniqueCount="11">
  <si>
    <t>PADRAO</t>
  </si>
  <si>
    <t>REFERENCIA</t>
  </si>
  <si>
    <t>A</t>
  </si>
  <si>
    <t>B</t>
  </si>
  <si>
    <t>C</t>
  </si>
  <si>
    <t>D</t>
  </si>
  <si>
    <t>E</t>
  </si>
  <si>
    <t>F</t>
  </si>
  <si>
    <t>TABELA II - ASSISTENTE LEGISLATIVO</t>
  </si>
  <si>
    <t>TABELA III - AUXILIAR ADMINISTRATIVO</t>
  </si>
  <si>
    <t>REAJUSTE 11,28% INPC 2016 - LEI 320/2016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</si>
</sst>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</cellStyleXfs>
  <cellXfs count="16">
    <xf numFmtId="0" fontId="0" fillId="0" borderId="0" xfId="0"/>
    <xf numFmtId="0" fontId="3" fillId="0" borderId="2" xfId="2" applyNumberFormat="1" applyFont="1" applyFill="1" applyBorder="1" applyAlignment="1">
      <alignment horizontal="center"/>
    </xf>
    <xf numFmtId="10" fontId="4" fillId="0" borderId="2" xfId="2" applyNumberFormat="1" applyFont="1" applyFill="1" applyBorder="1" applyAlignment="1">
      <alignment horizontal="center"/>
    </xf>
    <xf numFmtId="0" fontId="5" fillId="0" borderId="3" xfId="2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/>
    </xf>
    <xf numFmtId="4" fontId="5" fillId="0" borderId="3" xfId="2" applyNumberFormat="1" applyFont="1" applyFill="1" applyBorder="1" applyAlignment="1">
      <alignment horizontal="right"/>
    </xf>
    <xf numFmtId="4" fontId="6" fillId="0" borderId="3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3" fillId="0" borderId="3" xfId="2" applyNumberFormat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0" fontId="5" fillId="0" borderId="4" xfId="2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A25" sqref="A25"/>
    </sheetView>
  </sheetViews>
  <sheetFormatPr defaultRowHeight="15"/>
  <cols>
    <col min="1" max="1" width="14.42578125" customWidth="1"/>
    <col min="2" max="2" width="12.5703125" customWidth="1"/>
    <col min="3" max="3" width="12" customWidth="1"/>
    <col min="4" max="4" width="18.7109375" customWidth="1"/>
    <col min="5" max="5" width="11.140625" customWidth="1"/>
    <col min="6" max="6" width="13" customWidth="1"/>
    <col min="7" max="7" width="12.7109375" customWidth="1"/>
  </cols>
  <sheetData>
    <row r="1" spans="1:7" ht="15.75">
      <c r="A1" s="12" t="s">
        <v>10</v>
      </c>
      <c r="B1" s="12"/>
      <c r="C1" s="12"/>
      <c r="D1" s="12"/>
      <c r="E1" s="12"/>
      <c r="F1" s="12"/>
      <c r="G1" s="13"/>
    </row>
    <row r="2" spans="1:7" ht="15.75">
      <c r="A2" s="1" t="s">
        <v>0</v>
      </c>
      <c r="B2" s="14" t="s">
        <v>1</v>
      </c>
      <c r="C2" s="14"/>
      <c r="D2" s="14"/>
      <c r="E2" s="14"/>
      <c r="F2" s="14"/>
      <c r="G2" s="14"/>
    </row>
    <row r="3" spans="1:7" ht="15.75">
      <c r="A3" s="2" t="e">
        <f>B4*1/#REF!</f>
        <v>#REF!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>
      <c r="A4" s="4">
        <v>1</v>
      </c>
      <c r="B4" s="5">
        <v>5722.21</v>
      </c>
      <c r="C4" s="5">
        <f>(B4*2%)+B4</f>
        <v>5836.6541999999999</v>
      </c>
      <c r="D4" s="5">
        <f>(B4*2%)+C4</f>
        <v>5951.0983999999999</v>
      </c>
      <c r="E4" s="5">
        <f>(B4*2%)+D4</f>
        <v>6065.5425999999998</v>
      </c>
      <c r="F4" s="5">
        <f>(B4*2%)+E4</f>
        <v>6179.9867999999997</v>
      </c>
      <c r="G4" s="5">
        <f>(B4*2%)+F4</f>
        <v>6294.4309999999996</v>
      </c>
    </row>
    <row r="5" spans="1:7" ht="15.75">
      <c r="A5" s="4">
        <v>2</v>
      </c>
      <c r="B5" s="5">
        <f>(G4*(10/100))+G4</f>
        <v>6923.8740999999991</v>
      </c>
      <c r="C5" s="5">
        <f>(B5*2%)+B5</f>
        <v>7062.3515819999993</v>
      </c>
      <c r="D5" s="5">
        <f>(B5*2%)+C5</f>
        <v>7200.8290639999996</v>
      </c>
      <c r="E5" s="5">
        <f>(B5*2%)+D5</f>
        <v>7339.3065459999998</v>
      </c>
      <c r="F5" s="5">
        <f>(B5*2%)+E5</f>
        <v>7477.784028</v>
      </c>
      <c r="G5" s="5">
        <f>(B5*2%)+F5</f>
        <v>7616.2615100000003</v>
      </c>
    </row>
    <row r="6" spans="1:7" ht="15.75">
      <c r="A6" s="4">
        <v>3</v>
      </c>
      <c r="B6" s="5">
        <f>(G5*(10/100))+G5</f>
        <v>8377.8876610000007</v>
      </c>
      <c r="C6" s="5">
        <f>(B6*2%)+B6</f>
        <v>8545.4454142200011</v>
      </c>
      <c r="D6" s="5">
        <f>(B6*2%)+C6</f>
        <v>8713.0031674400016</v>
      </c>
      <c r="E6" s="5">
        <f>(B6*2%)+D6</f>
        <v>8880.560920660002</v>
      </c>
      <c r="F6" s="5">
        <f>(B6*2%)+E6</f>
        <v>9048.1186738800025</v>
      </c>
      <c r="G6" s="5">
        <f>(B6*2%)+F6</f>
        <v>9215.6764271000029</v>
      </c>
    </row>
    <row r="7" spans="1:7" ht="15.75">
      <c r="A7" s="4">
        <v>4</v>
      </c>
      <c r="B7" s="6">
        <f>(G6*(10/100))+G6</f>
        <v>10137.244069810004</v>
      </c>
      <c r="C7" s="6">
        <f>(B7*2%)+B7</f>
        <v>10339.988951206204</v>
      </c>
      <c r="D7" s="6">
        <f>(B7*2%)+C7</f>
        <v>10542.733832602404</v>
      </c>
      <c r="E7" s="6">
        <f>(B7*2%)+D7</f>
        <v>10745.478713998604</v>
      </c>
      <c r="F7" s="6">
        <f>(B7*2%)+E7</f>
        <v>10948.223595394804</v>
      </c>
      <c r="G7" s="6">
        <f>(B7*2%)+F7</f>
        <v>11150.968476791004</v>
      </c>
    </row>
    <row r="8" spans="1:7" ht="15.75">
      <c r="A8" s="7"/>
      <c r="B8" s="8"/>
      <c r="C8" s="8"/>
      <c r="D8" s="8"/>
      <c r="E8" s="8"/>
      <c r="F8" s="8"/>
      <c r="G8" s="8"/>
    </row>
    <row r="9" spans="1:7" ht="15.75">
      <c r="A9" s="7"/>
      <c r="B9" s="8"/>
      <c r="C9" s="8"/>
      <c r="D9" s="8"/>
      <c r="E9" s="8"/>
      <c r="F9" s="8"/>
      <c r="G9" s="8"/>
    </row>
    <row r="10" spans="1:7" ht="15.75">
      <c r="A10" s="14" t="s">
        <v>8</v>
      </c>
      <c r="B10" s="14"/>
      <c r="C10" s="14"/>
      <c r="D10" s="14"/>
      <c r="E10" s="14"/>
      <c r="F10" s="14"/>
      <c r="G10" s="15"/>
    </row>
    <row r="11" spans="1:7" ht="15.75">
      <c r="A11" s="12" t="s">
        <v>10</v>
      </c>
      <c r="B11" s="12"/>
      <c r="C11" s="12"/>
      <c r="D11" s="12"/>
      <c r="E11" s="12"/>
      <c r="F11" s="12"/>
      <c r="G11" s="13"/>
    </row>
    <row r="12" spans="1:7" ht="15.75">
      <c r="A12" s="9" t="s">
        <v>0</v>
      </c>
      <c r="B12" s="14" t="s">
        <v>1</v>
      </c>
      <c r="C12" s="14"/>
      <c r="D12" s="14"/>
      <c r="E12" s="14"/>
      <c r="F12" s="14"/>
      <c r="G12" s="15"/>
    </row>
    <row r="13" spans="1:7" ht="15.75">
      <c r="A13" s="10"/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11" t="s">
        <v>7</v>
      </c>
    </row>
    <row r="14" spans="1:7" ht="15.75">
      <c r="A14" s="3"/>
      <c r="B14" s="3"/>
      <c r="C14" s="3"/>
      <c r="D14" s="3"/>
      <c r="E14" s="3"/>
      <c r="F14" s="3"/>
      <c r="G14" s="11"/>
    </row>
    <row r="15" spans="1:7" ht="15.75">
      <c r="A15" s="3">
        <v>1</v>
      </c>
      <c r="B15" s="5">
        <v>1988.61</v>
      </c>
      <c r="C15" s="5">
        <f>(B15*2%)+B15</f>
        <v>2028.3822</v>
      </c>
      <c r="D15" s="5">
        <f>(B15*2%)+C15</f>
        <v>2068.1543999999999</v>
      </c>
      <c r="E15" s="5">
        <f>(B15*2%)+D15</f>
        <v>2107.9265999999998</v>
      </c>
      <c r="F15" s="5">
        <f>(B15*2%)+E15</f>
        <v>2147.6987999999997</v>
      </c>
      <c r="G15" s="5">
        <f>(B15*2%)+F15</f>
        <v>2187.4709999999995</v>
      </c>
    </row>
    <row r="16" spans="1:7" ht="15.75">
      <c r="A16" s="3">
        <v>2</v>
      </c>
      <c r="B16" s="5">
        <f>(G15*(10/100))+G15</f>
        <v>2406.2180999999996</v>
      </c>
      <c r="C16" s="5">
        <f>(B16*2%)+B16</f>
        <v>2454.3424619999996</v>
      </c>
      <c r="D16" s="5">
        <f>(B16*2%)+C16</f>
        <v>2502.4668239999996</v>
      </c>
      <c r="E16" s="5">
        <f>(B16*2%)+D16</f>
        <v>2550.5911859999997</v>
      </c>
      <c r="F16" s="5">
        <f>(B16*2%)+E16</f>
        <v>2598.7155479999997</v>
      </c>
      <c r="G16" s="5">
        <f>(B16*2%)+F16</f>
        <v>2646.8399099999997</v>
      </c>
    </row>
    <row r="17" spans="1:7" ht="15.75">
      <c r="A17" s="3">
        <v>3</v>
      </c>
      <c r="B17" s="5">
        <f>(G16*(10/100))+G16</f>
        <v>2911.5239009999996</v>
      </c>
      <c r="C17" s="5">
        <f>(B17*2%)+B17</f>
        <v>2969.7543790199998</v>
      </c>
      <c r="D17" s="5">
        <f>(B17*2%)+C17</f>
        <v>3027.98485704</v>
      </c>
      <c r="E17" s="5">
        <f>(B17*2%)+D17</f>
        <v>3086.2153350600001</v>
      </c>
      <c r="F17" s="5">
        <f>(B17*2%)+E17</f>
        <v>3144.4458130800003</v>
      </c>
      <c r="G17" s="5">
        <f>(B17*2%)+F17</f>
        <v>3202.6762911000005</v>
      </c>
    </row>
    <row r="18" spans="1:7" ht="15.75">
      <c r="A18" s="3">
        <v>4</v>
      </c>
      <c r="B18" s="5">
        <f>(G17*(10/100))+G17</f>
        <v>3522.9439202100007</v>
      </c>
      <c r="C18" s="5">
        <f>(B18*2%)+B18</f>
        <v>3593.4027986142005</v>
      </c>
      <c r="D18" s="5">
        <f>(B18*2%)+C18</f>
        <v>3663.8616770184003</v>
      </c>
      <c r="E18" s="5">
        <f>(B18*2%)+D18</f>
        <v>3734.3205554226001</v>
      </c>
      <c r="F18" s="5">
        <f>(B18*2%)+E18</f>
        <v>3804.7794338268</v>
      </c>
      <c r="G18" s="5">
        <f>(B18*2%)+F18</f>
        <v>3875.2383122309998</v>
      </c>
    </row>
    <row r="19" spans="1:7" ht="15.75">
      <c r="A19" s="7"/>
      <c r="B19" s="8"/>
      <c r="C19" s="8"/>
      <c r="D19" s="8"/>
      <c r="E19" s="8"/>
      <c r="F19" s="8"/>
      <c r="G19" s="8"/>
    </row>
    <row r="20" spans="1:7" ht="15.75">
      <c r="A20" s="15" t="s">
        <v>9</v>
      </c>
      <c r="B20" s="12"/>
      <c r="C20" s="12"/>
      <c r="D20" s="12"/>
      <c r="E20" s="12"/>
      <c r="F20" s="12"/>
      <c r="G20" s="13"/>
    </row>
    <row r="21" spans="1:7" ht="15.75">
      <c r="A21" s="12" t="s">
        <v>10</v>
      </c>
      <c r="B21" s="12"/>
      <c r="C21" s="12"/>
      <c r="D21" s="12"/>
      <c r="E21" s="12"/>
      <c r="F21" s="12"/>
      <c r="G21" s="13"/>
    </row>
    <row r="22" spans="1:7" ht="15.75">
      <c r="A22" s="9" t="s">
        <v>0</v>
      </c>
      <c r="B22" s="14" t="s">
        <v>1</v>
      </c>
      <c r="C22" s="14"/>
      <c r="D22" s="14"/>
      <c r="E22" s="14"/>
      <c r="F22" s="14"/>
      <c r="G22" s="14"/>
    </row>
    <row r="23" spans="1:7" ht="15.75">
      <c r="A23" s="10"/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</row>
    <row r="24" spans="1:7" ht="15.75">
      <c r="A24" s="10"/>
      <c r="B24" s="3"/>
      <c r="C24" s="3"/>
      <c r="D24" s="3"/>
      <c r="E24" s="3"/>
      <c r="F24" s="3"/>
      <c r="G24" s="3"/>
    </row>
    <row r="25" spans="1:7" ht="15.75">
      <c r="A25" s="3">
        <v>1</v>
      </c>
      <c r="B25" s="5">
        <v>1373.96</v>
      </c>
      <c r="C25" s="5">
        <f>(B25*2%)+B25</f>
        <v>1401.4392</v>
      </c>
      <c r="D25" s="5">
        <f>(B25*2%)+C25</f>
        <v>1428.9184</v>
      </c>
      <c r="E25" s="5">
        <f>(B25*2%)+D25</f>
        <v>1456.3976</v>
      </c>
      <c r="F25" s="5">
        <f>(B25*2%)+E25</f>
        <v>1483.8768</v>
      </c>
      <c r="G25" s="5">
        <f>(B25*2%)+F25</f>
        <v>1511.356</v>
      </c>
    </row>
    <row r="26" spans="1:7" ht="15.75">
      <c r="A26" s="3">
        <v>2</v>
      </c>
      <c r="B26" s="5">
        <f>(G25*(10/100))+G25</f>
        <v>1662.4916000000001</v>
      </c>
      <c r="C26" s="5">
        <f>(B26*2%)+B26</f>
        <v>1695.741432</v>
      </c>
      <c r="D26" s="5">
        <f>(B26*2%)+C26</f>
        <v>1728.991264</v>
      </c>
      <c r="E26" s="5">
        <f>(B26*2%)+D26</f>
        <v>1762.241096</v>
      </c>
      <c r="F26" s="5">
        <f>(B26*2%)+E26</f>
        <v>1795.4909279999999</v>
      </c>
      <c r="G26" s="5">
        <f>(B26*2%)+F26</f>
        <v>1828.7407599999999</v>
      </c>
    </row>
    <row r="27" spans="1:7" ht="15.75">
      <c r="A27" s="3">
        <v>3</v>
      </c>
      <c r="B27" s="5">
        <f>(G26*(10/100))+G26</f>
        <v>2011.614836</v>
      </c>
      <c r="C27" s="5">
        <f>(B27*2%)+B27</f>
        <v>2051.84713272</v>
      </c>
      <c r="D27" s="5">
        <f>(B27*2%)+C27</f>
        <v>2092.0794294399998</v>
      </c>
      <c r="E27" s="5">
        <f>(B27*2%)+D27</f>
        <v>2132.3117261599996</v>
      </c>
      <c r="F27" s="5">
        <f>(B27*2%)+E27</f>
        <v>2172.5440228799994</v>
      </c>
      <c r="G27" s="5">
        <f>(B27*2%)+F27</f>
        <v>2212.7763195999992</v>
      </c>
    </row>
    <row r="28" spans="1:7" ht="15.75">
      <c r="A28" s="3">
        <v>4</v>
      </c>
      <c r="B28" s="5">
        <f>(G27*(10/100))+G27</f>
        <v>2434.0539515599989</v>
      </c>
      <c r="C28" s="5">
        <f>(B28*2%)+B28</f>
        <v>2482.7350305911991</v>
      </c>
      <c r="D28" s="5">
        <f>(B28*2%)+C28</f>
        <v>2531.4161096223993</v>
      </c>
      <c r="E28" s="5">
        <f>(B28*2%)+D28</f>
        <v>2580.0971886535995</v>
      </c>
      <c r="F28" s="5">
        <f>(B28*2%)+E28</f>
        <v>2628.7782676847996</v>
      </c>
      <c r="G28" s="5">
        <f>(B28*2%)+F28</f>
        <v>2677.4593467159998</v>
      </c>
    </row>
  </sheetData>
  <mergeCells count="8">
    <mergeCell ref="A21:G21"/>
    <mergeCell ref="B22:G22"/>
    <mergeCell ref="A1:G1"/>
    <mergeCell ref="B2:G2"/>
    <mergeCell ref="A10:G10"/>
    <mergeCell ref="A11:G11"/>
    <mergeCell ref="B12:G12"/>
    <mergeCell ref="A20:G2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Ney Caldeira</cp:lastModifiedBy>
  <dcterms:created xsi:type="dcterms:W3CDTF">2016-02-15T15:44:20Z</dcterms:created>
  <dcterms:modified xsi:type="dcterms:W3CDTF">2016-02-16T00:30:30Z</dcterms:modified>
</cp:coreProperties>
</file>